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20\"/>
    </mc:Choice>
  </mc:AlternateContent>
  <bookViews>
    <workbookView xWindow="240" yWindow="210" windowWidth="17235" windowHeight="8700" activeTab="1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27" i="1" l="1"/>
  <c r="D115" i="1"/>
  <c r="D105" i="1"/>
  <c r="D93" i="1"/>
  <c r="D81" i="1"/>
  <c r="D60" i="1"/>
  <c r="D40" i="1"/>
  <c r="D51" i="1"/>
  <c r="D29" i="1" l="1"/>
  <c r="D15" i="1"/>
  <c r="D15" i="3"/>
  <c r="D67" i="1" l="1"/>
</calcChain>
</file>

<file path=xl/sharedStrings.xml><?xml version="1.0" encoding="utf-8"?>
<sst xmlns="http://schemas.openxmlformats.org/spreadsheetml/2006/main" count="251" uniqueCount="128">
  <si>
    <t>VRSTA AKCIJA</t>
  </si>
  <si>
    <t>LOKACIJA/OBJEKT</t>
  </si>
  <si>
    <t>OPIS I KOLIČINA
RADOVA/USLUGE/OPREME</t>
  </si>
  <si>
    <t xml:space="preserve">VRIJEDNOST </t>
  </si>
  <si>
    <t>UKUPNO</t>
  </si>
  <si>
    <t>Mjesni odbor Bukovac</t>
  </si>
  <si>
    <t>Javnoprometne površine i objekti</t>
  </si>
  <si>
    <t>Igrališta i zelene površine</t>
  </si>
  <si>
    <t>Prostori mjesne samouprave</t>
  </si>
  <si>
    <t>VIII. Požarinje 2a</t>
  </si>
  <si>
    <t>Drugi javni objekti i površine</t>
  </si>
  <si>
    <t>Mjesni odbor "Dinko Šimunović"</t>
  </si>
  <si>
    <t>Mjesni odbor Dobri dol</t>
  </si>
  <si>
    <t>Mjesni odbor Dotrščina</t>
  </si>
  <si>
    <t>Mjesni odbor Kozjak</t>
  </si>
  <si>
    <t>Mjesni odbor Maksimir</t>
  </si>
  <si>
    <t>Mjesni odbor Maksimirska naselja</t>
  </si>
  <si>
    <t>Mjesni odbor Mašićeva</t>
  </si>
  <si>
    <t>Mjesni odbor Remete</t>
  </si>
  <si>
    <t>Mjesni odbor Ružmarinka</t>
  </si>
  <si>
    <t>nadzor</t>
  </si>
  <si>
    <t>područje GČ</t>
  </si>
  <si>
    <t>božićno ukrašavanje</t>
  </si>
  <si>
    <t>izrada troškovnika</t>
  </si>
  <si>
    <t>Čretski odvojak</t>
  </si>
  <si>
    <t>V. Požarinje</t>
  </si>
  <si>
    <t>asfaltiranje kolnika</t>
  </si>
  <si>
    <t>Melinišće odvojak</t>
  </si>
  <si>
    <t>uređenje autobusne stanice</t>
  </si>
  <si>
    <t>Križanje ul. Gornji Bukovac
i Malinišće</t>
  </si>
  <si>
    <t>Javnoprometne površine i
objekti</t>
  </si>
  <si>
    <t>Eisenhuthova ulica</t>
  </si>
  <si>
    <t>uređenje parkinga (kocke)</t>
  </si>
  <si>
    <t>Dobri dol, od kbr. 21 do kbr. 25</t>
  </si>
  <si>
    <t>izrada projektne dokumentacije za izgradnju
pristupnog puta</t>
  </si>
  <si>
    <t>asfaltiranje staze</t>
  </si>
  <si>
    <t>Jordanovac ulica, od kbr. 111
do kbr. 121</t>
  </si>
  <si>
    <t>izgradnja pristupnog puta</t>
  </si>
  <si>
    <t>Jazbina, prekoputa kbr. 112</t>
  </si>
  <si>
    <t>uređenje autobusnog stajališta</t>
  </si>
  <si>
    <t>Ulica Čret</t>
  </si>
  <si>
    <t>uređenje nogostupa</t>
  </si>
  <si>
    <t>izmicanje živice</t>
  </si>
  <si>
    <t>Barutanski breg 5</t>
  </si>
  <si>
    <t>uređenje požarnog puta i postavljanje zaštitnih stupova</t>
  </si>
  <si>
    <t>Tučanova ulica</t>
  </si>
  <si>
    <t>Šetnica između A.A.
Augustinčića i Albrechtove</t>
  </si>
  <si>
    <t>izrada projektne dokumentacije za uređenje</t>
  </si>
  <si>
    <t xml:space="preserve">Krežmina ulica </t>
  </si>
  <si>
    <t>Ulica Svetice, od kbr. 2 do 8</t>
  </si>
  <si>
    <t>izrada projektne dokumentacije za uređenje
 vatrogasnog puta</t>
  </si>
  <si>
    <t>oprema na javnoprometni površinama</t>
  </si>
  <si>
    <t>uređenje vježbališta</t>
  </si>
  <si>
    <t>uređenje sportskog igrališta</t>
  </si>
  <si>
    <t>Križanje ulica Bukovac gornji i
Bukovac gornji odvojak III.</t>
  </si>
  <si>
    <t>postava oglasnog panoa</t>
  </si>
  <si>
    <t>Dječje igralište Jurja ves, kod
kbr. 68</t>
  </si>
  <si>
    <t>uređenje dječjeg igrališta</t>
  </si>
  <si>
    <t>Trg Otokara Keršovanija</t>
  </si>
  <si>
    <t>izrada projektne dokumentacije za gradnju
vježbališta</t>
  </si>
  <si>
    <t>Područje Mjesnog odbora</t>
  </si>
  <si>
    <t>postava oglasnih panoa</t>
  </si>
  <si>
    <t>Mjesni odbor "Eugen Kvaternik"</t>
  </si>
  <si>
    <t>Šulekova ulica (zapadna strana
od Štoosove prema Zvonimirovoj ulici)</t>
  </si>
  <si>
    <t>sadnja bilja</t>
  </si>
  <si>
    <t>Ulica Vrhovčev vijenac, k.č.
5186/4, 5186/6</t>
  </si>
  <si>
    <t>izrada projektne dokumentacije za gradnju dječjeg igrališta</t>
  </si>
  <si>
    <t>uređenje dječjeg i košarkaškog igrališta</t>
  </si>
  <si>
    <t xml:space="preserve">Staza - Hegedušićeva ulica
prema Maksimirskoj cesti </t>
  </si>
  <si>
    <t>postavljanje klupa i sadnja drveća</t>
  </si>
  <si>
    <t>Križanje ulica I. Ravnice i VIII.
Ravnice</t>
  </si>
  <si>
    <t>Švarcova ulica, kod Doma
zdravlja</t>
  </si>
  <si>
    <t>Dječje igralište, Svetice 2</t>
  </si>
  <si>
    <t>Dječje igralište, Ružmarinka 27</t>
  </si>
  <si>
    <t>uređenje</t>
  </si>
  <si>
    <t>postavljanje znakova za zabranu
dovođenja pasa</t>
  </si>
  <si>
    <t>MO Bukovac, VIII. Požarinje 2a</t>
  </si>
  <si>
    <t>zamjena postojećih neispravnih kamera
 te ugradnja novih čitača</t>
  </si>
  <si>
    <t>stićenje objekta</t>
  </si>
  <si>
    <t>MO Bukovac - Mogilska 50</t>
  </si>
  <si>
    <t>sanacija objekata nakon potresa</t>
  </si>
  <si>
    <t>Prostor Mjesnog odbora 
"Dinko Šimunović"</t>
  </si>
  <si>
    <t>izrada projektne dokumentacije i imovinsko-pravne analize prostojećeg objekta</t>
  </si>
  <si>
    <t>uklanjanje objekta DV Mali princ</t>
  </si>
  <si>
    <t>izrada projektne dokumentacije za
rekonstrukciju objekta MO "Dinko Šimunović"</t>
  </si>
  <si>
    <t>izrada projektne dokumentacije za
uklanjanje objekta DV Mali princ</t>
  </si>
  <si>
    <t>izrada projektne dokumentacije za sanaciju dimnjaka i plinskih instalacija</t>
  </si>
  <si>
    <t>Prostorije Mjesnog odbora,
II. Jazbinski odvojak 6</t>
  </si>
  <si>
    <t>postavljanje parketa</t>
  </si>
  <si>
    <t>MO "Eugen Kvaternik"</t>
  </si>
  <si>
    <t>Prostorije Mjesnog odbora, Barutanski breg 5</t>
  </si>
  <si>
    <t>Prostorije Mjesnog odbora, Barutanski breg 6</t>
  </si>
  <si>
    <t>uređenje objekta</t>
  </si>
  <si>
    <t>uređenje pregradnog zida u objektu</t>
  </si>
  <si>
    <t>Prostorije Mjesnog odbora, Jordanovac 5</t>
  </si>
  <si>
    <t>Prostor Mjesnog odbora Mašićeva, Trg Vlaha Bukovca</t>
  </si>
  <si>
    <t>Prostor Mjesnog odbora
Mašićeva, Trg Vlaha Bukovca</t>
  </si>
  <si>
    <t>ugradnja kondenzacijskog bojlera</t>
  </si>
  <si>
    <t>nabava namještaja i informatičke opreme</t>
  </si>
  <si>
    <t>čišćenje prostorija u objektima mjesnih
odbora</t>
  </si>
  <si>
    <t>Oboj 2-4, Bukovac 90-96,
Čret-Melinišće</t>
  </si>
  <si>
    <t>uređenje autobusnih ugibališta</t>
  </si>
  <si>
    <t>Osnovna škola I. Filipovića,
Filipovićeva ul. 1</t>
  </si>
  <si>
    <t>uređenje sanitarnog čvora</t>
  </si>
  <si>
    <t>Dječji vrtić Trnoružica, ul.
F. Rusana 11</t>
  </si>
  <si>
    <t>Dječji vrtić Mali Princ, Rebar 31</t>
  </si>
  <si>
    <t>uređenje dvorišta dječjeg vrtića</t>
  </si>
  <si>
    <t>ŠRC Maksimirska naselja</t>
  </si>
  <si>
    <t>krajobrazno uređenje</t>
  </si>
  <si>
    <t>Konjički klub Hiperion Zagreb,
Ul. Fakultetsko dobro 7/2</t>
  </si>
  <si>
    <t>Dječji vrtić Maksimir, Aleja
 A. Augustinčića 4</t>
  </si>
  <si>
    <t>Osnovna škola Vladimir Nazor,
Jordanovac ul. 23</t>
  </si>
  <si>
    <t>postavljanje nadstrešnice za kontejnere</t>
  </si>
  <si>
    <t>Osnovna škola Remete,
Remete 99</t>
  </si>
  <si>
    <t>postavljanje visoke zaštitne mreže na igralištu</t>
  </si>
  <si>
    <t>postavljanje sjenice</t>
  </si>
  <si>
    <t>izrada revizije mehaničke otpornosti i stabilnosti stupova javne rasvjete na igralištu</t>
  </si>
  <si>
    <t>dodatni radovi na izgradnji javne rasvjete na igralištu</t>
  </si>
  <si>
    <t>Osnovna škola A. Haramabašića, Harambašićeva 18</t>
  </si>
  <si>
    <t>uređenje hodnika i učionica</t>
  </si>
  <si>
    <t>izrada projektne dokumentacije
sportskih terena</t>
  </si>
  <si>
    <t>Osnovna škola Jordanovac,
Područna škola Kozjak, Kozjak 27</t>
  </si>
  <si>
    <t>postavljanje garniture za sjedenje u sjenici</t>
  </si>
  <si>
    <t>Osnovna škola Jordanovac,
Jordanovac 108</t>
  </si>
  <si>
    <t>uređenje tri sanitarna čvora</t>
  </si>
  <si>
    <t>Neraspoređena interventna sredstva</t>
  </si>
  <si>
    <t>neplanirani interventni radovi u vezi
s nepredviđenim i slučajnim događajima, postupanjem po nalozima komunalnog redarstva, građevinske inspekcije, inspekcije zaštite okoliša, te intervencijama po primjedbama i prijedlozima građana</t>
  </si>
  <si>
    <t>Komunalne aktivnosti 
za više mjesnih 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</si>
</sst>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opLeftCell="A77" workbookViewId="0">
      <selection activeCell="C130" sqref="C130"/>
    </sheetView>
  </sheetViews>
  <sheetFormatPr defaultRowHeight="16.5" x14ac:dyDescent="0.3"/>
  <cols>
    <col min="1" max="1" width="23.28515625" style="1" customWidth="1"/>
    <col min="2" max="2" width="26.140625" style="1" customWidth="1"/>
    <col min="3" max="3" width="35.5703125" style="1" customWidth="1"/>
    <col min="4" max="4" width="13.7109375" style="1" customWidth="1"/>
    <col min="5" max="16384" width="9.140625" style="1"/>
  </cols>
  <sheetData>
    <row r="1" spans="1:4" x14ac:dyDescent="0.3">
      <c r="A1" s="23" t="s">
        <v>5</v>
      </c>
      <c r="B1" s="23"/>
      <c r="C1" s="23"/>
      <c r="D1" s="23"/>
    </row>
    <row r="2" spans="1:4" x14ac:dyDescent="0.3">
      <c r="A2" s="5"/>
      <c r="B2" s="5"/>
      <c r="C2" s="5"/>
      <c r="D2" s="5"/>
    </row>
    <row r="3" spans="1:4" ht="33" x14ac:dyDescent="0.3">
      <c r="A3" s="6" t="s">
        <v>0</v>
      </c>
      <c r="B3" s="6" t="s">
        <v>1</v>
      </c>
      <c r="C3" s="7" t="s">
        <v>2</v>
      </c>
      <c r="D3" s="6" t="s">
        <v>3</v>
      </c>
    </row>
    <row r="4" spans="1:4" ht="33" customHeight="1" x14ac:dyDescent="0.3">
      <c r="A4" s="29" t="s">
        <v>6</v>
      </c>
      <c r="B4" s="11" t="s">
        <v>25</v>
      </c>
      <c r="C4" s="11" t="s">
        <v>26</v>
      </c>
      <c r="D4" s="9">
        <v>551900</v>
      </c>
    </row>
    <row r="5" spans="1:4" x14ac:dyDescent="0.3">
      <c r="A5" s="30"/>
      <c r="B5" s="17" t="s">
        <v>27</v>
      </c>
      <c r="C5" s="17" t="s">
        <v>26</v>
      </c>
      <c r="D5" s="9">
        <v>205700</v>
      </c>
    </row>
    <row r="6" spans="1:4" ht="33" x14ac:dyDescent="0.3">
      <c r="A6" s="31"/>
      <c r="B6" s="18" t="s">
        <v>29</v>
      </c>
      <c r="C6" s="17" t="s">
        <v>28</v>
      </c>
      <c r="D6" s="9">
        <v>17000</v>
      </c>
    </row>
    <row r="7" spans="1:4" x14ac:dyDescent="0.3">
      <c r="A7" s="28" t="s">
        <v>7</v>
      </c>
      <c r="B7" s="17" t="s">
        <v>9</v>
      </c>
      <c r="C7" s="17" t="s">
        <v>52</v>
      </c>
      <c r="D7" s="9">
        <v>36900</v>
      </c>
    </row>
    <row r="8" spans="1:4" x14ac:dyDescent="0.3">
      <c r="A8" s="28"/>
      <c r="B8" s="11" t="s">
        <v>9</v>
      </c>
      <c r="C8" s="17" t="s">
        <v>53</v>
      </c>
      <c r="D8" s="9">
        <v>66300</v>
      </c>
    </row>
    <row r="9" spans="1:4" ht="33" x14ac:dyDescent="0.3">
      <c r="A9" s="28"/>
      <c r="B9" s="8" t="s">
        <v>54</v>
      </c>
      <c r="C9" s="17" t="s">
        <v>55</v>
      </c>
      <c r="D9" s="9">
        <v>7300</v>
      </c>
    </row>
    <row r="10" spans="1:4" ht="33" x14ac:dyDescent="0.3">
      <c r="A10" s="28"/>
      <c r="B10" s="8" t="s">
        <v>56</v>
      </c>
      <c r="C10" s="17" t="s">
        <v>57</v>
      </c>
      <c r="D10" s="9">
        <v>4500</v>
      </c>
    </row>
    <row r="11" spans="1:4" ht="33" x14ac:dyDescent="0.3">
      <c r="A11" s="28" t="s">
        <v>8</v>
      </c>
      <c r="B11" s="17" t="s">
        <v>76</v>
      </c>
      <c r="C11" s="18" t="s">
        <v>77</v>
      </c>
      <c r="D11" s="9">
        <v>6600</v>
      </c>
    </row>
    <row r="12" spans="1:4" x14ac:dyDescent="0.3">
      <c r="A12" s="28"/>
      <c r="B12" s="17" t="s">
        <v>76</v>
      </c>
      <c r="C12" s="17" t="s">
        <v>78</v>
      </c>
      <c r="D12" s="9">
        <v>3000</v>
      </c>
    </row>
    <row r="13" spans="1:4" x14ac:dyDescent="0.3">
      <c r="A13" s="28"/>
      <c r="B13" s="11" t="s">
        <v>79</v>
      </c>
      <c r="C13" s="17" t="s">
        <v>80</v>
      </c>
      <c r="D13" s="9">
        <v>152900</v>
      </c>
    </row>
    <row r="14" spans="1:4" ht="33" x14ac:dyDescent="0.3">
      <c r="A14" s="11" t="s">
        <v>10</v>
      </c>
      <c r="B14" s="18" t="s">
        <v>100</v>
      </c>
      <c r="C14" s="17" t="s">
        <v>101</v>
      </c>
      <c r="D14" s="9">
        <v>460500</v>
      </c>
    </row>
    <row r="15" spans="1:4" x14ac:dyDescent="0.3">
      <c r="A15" s="24" t="s">
        <v>4</v>
      </c>
      <c r="B15" s="24"/>
      <c r="C15" s="24"/>
      <c r="D15" s="10">
        <f>SUM(D4:D14)</f>
        <v>1512600</v>
      </c>
    </row>
    <row r="18" spans="1:4" x14ac:dyDescent="0.3">
      <c r="A18" s="23" t="s">
        <v>11</v>
      </c>
      <c r="B18" s="23"/>
      <c r="C18" s="23"/>
      <c r="D18" s="23"/>
    </row>
    <row r="20" spans="1:4" ht="33" x14ac:dyDescent="0.3">
      <c r="A20" s="6" t="s">
        <v>0</v>
      </c>
      <c r="B20" s="6" t="s">
        <v>1</v>
      </c>
      <c r="C20" s="7" t="s">
        <v>2</v>
      </c>
      <c r="D20" s="6" t="s">
        <v>3</v>
      </c>
    </row>
    <row r="21" spans="1:4" ht="33" x14ac:dyDescent="0.3">
      <c r="A21" s="3" t="s">
        <v>30</v>
      </c>
      <c r="B21" s="18" t="s">
        <v>31</v>
      </c>
      <c r="C21" s="18" t="s">
        <v>32</v>
      </c>
      <c r="D21" s="9">
        <v>91800</v>
      </c>
    </row>
    <row r="22" spans="1:4" ht="33" x14ac:dyDescent="0.3">
      <c r="A22" s="28" t="s">
        <v>8</v>
      </c>
      <c r="B22" s="18" t="s">
        <v>81</v>
      </c>
      <c r="C22" s="18" t="s">
        <v>82</v>
      </c>
      <c r="D22" s="9">
        <v>19500</v>
      </c>
    </row>
    <row r="23" spans="1:4" ht="33" x14ac:dyDescent="0.3">
      <c r="A23" s="28"/>
      <c r="B23" s="18" t="s">
        <v>81</v>
      </c>
      <c r="C23" s="18" t="s">
        <v>83</v>
      </c>
      <c r="D23" s="9">
        <v>100000</v>
      </c>
    </row>
    <row r="24" spans="1:4" ht="49.5" x14ac:dyDescent="0.3">
      <c r="A24" s="28"/>
      <c r="B24" s="18" t="s">
        <v>81</v>
      </c>
      <c r="C24" s="18" t="s">
        <v>84</v>
      </c>
      <c r="D24" s="9">
        <v>68800</v>
      </c>
    </row>
    <row r="25" spans="1:4" ht="33" x14ac:dyDescent="0.3">
      <c r="A25" s="28"/>
      <c r="B25" s="18" t="s">
        <v>81</v>
      </c>
      <c r="C25" s="18" t="s">
        <v>86</v>
      </c>
      <c r="D25" s="9">
        <v>18500</v>
      </c>
    </row>
    <row r="26" spans="1:4" ht="33" x14ac:dyDescent="0.3">
      <c r="A26" s="28"/>
      <c r="B26" s="18" t="s">
        <v>81</v>
      </c>
      <c r="C26" s="18" t="s">
        <v>85</v>
      </c>
      <c r="D26" s="9">
        <v>12500</v>
      </c>
    </row>
    <row r="27" spans="1:4" ht="33" x14ac:dyDescent="0.3">
      <c r="A27" s="2" t="s">
        <v>7</v>
      </c>
      <c r="B27" s="18" t="s">
        <v>58</v>
      </c>
      <c r="C27" s="18" t="s">
        <v>59</v>
      </c>
      <c r="D27" s="9">
        <v>18800</v>
      </c>
    </row>
    <row r="28" spans="1:4" ht="33" x14ac:dyDescent="0.3">
      <c r="A28" s="2" t="s">
        <v>10</v>
      </c>
      <c r="B28" s="18" t="s">
        <v>102</v>
      </c>
      <c r="C28" s="18" t="s">
        <v>103</v>
      </c>
      <c r="D28" s="9">
        <v>248800</v>
      </c>
    </row>
    <row r="29" spans="1:4" x14ac:dyDescent="0.3">
      <c r="A29" s="24" t="s">
        <v>4</v>
      </c>
      <c r="B29" s="24"/>
      <c r="C29" s="24"/>
      <c r="D29" s="10">
        <f>SUM(D21:D28)</f>
        <v>578700</v>
      </c>
    </row>
    <row r="32" spans="1:4" x14ac:dyDescent="0.3">
      <c r="A32" s="23" t="s">
        <v>12</v>
      </c>
      <c r="B32" s="23"/>
      <c r="C32" s="23"/>
      <c r="D32" s="23"/>
    </row>
    <row r="33" spans="1:4" x14ac:dyDescent="0.3">
      <c r="A33" s="5"/>
      <c r="B33" s="5"/>
      <c r="C33" s="5"/>
      <c r="D33" s="5"/>
    </row>
    <row r="34" spans="1:4" ht="33" x14ac:dyDescent="0.3">
      <c r="A34" s="6" t="s">
        <v>0</v>
      </c>
      <c r="B34" s="6" t="s">
        <v>1</v>
      </c>
      <c r="C34" s="7" t="s">
        <v>2</v>
      </c>
      <c r="D34" s="6" t="s">
        <v>3</v>
      </c>
    </row>
    <row r="35" spans="1:4" x14ac:dyDescent="0.3">
      <c r="A35" s="2" t="s">
        <v>7</v>
      </c>
      <c r="B35" s="2" t="s">
        <v>60</v>
      </c>
      <c r="C35" s="2" t="s">
        <v>61</v>
      </c>
      <c r="D35" s="9">
        <v>21800</v>
      </c>
    </row>
    <row r="36" spans="1:4" ht="49.5" x14ac:dyDescent="0.3">
      <c r="A36" s="29" t="s">
        <v>6</v>
      </c>
      <c r="B36" s="4" t="s">
        <v>33</v>
      </c>
      <c r="C36" s="12" t="s">
        <v>34</v>
      </c>
      <c r="D36" s="9">
        <v>24800</v>
      </c>
    </row>
    <row r="37" spans="1:4" ht="33" x14ac:dyDescent="0.3">
      <c r="A37" s="30"/>
      <c r="B37" s="3" t="s">
        <v>36</v>
      </c>
      <c r="C37" s="2" t="s">
        <v>35</v>
      </c>
      <c r="D37" s="9">
        <v>147600</v>
      </c>
    </row>
    <row r="38" spans="1:4" x14ac:dyDescent="0.3">
      <c r="A38" s="31"/>
      <c r="B38" s="3" t="s">
        <v>33</v>
      </c>
      <c r="C38" s="2" t="s">
        <v>37</v>
      </c>
      <c r="D38" s="9">
        <v>44600</v>
      </c>
    </row>
    <row r="39" spans="1:4" ht="33" x14ac:dyDescent="0.3">
      <c r="A39" s="11" t="s">
        <v>10</v>
      </c>
      <c r="B39" s="12" t="s">
        <v>123</v>
      </c>
      <c r="C39" s="2" t="s">
        <v>124</v>
      </c>
      <c r="D39" s="9">
        <v>124900</v>
      </c>
    </row>
    <row r="40" spans="1:4" x14ac:dyDescent="0.3">
      <c r="A40" s="24" t="s">
        <v>4</v>
      </c>
      <c r="B40" s="24"/>
      <c r="C40" s="24"/>
      <c r="D40" s="10">
        <f>SUM(D35:D39)</f>
        <v>363700</v>
      </c>
    </row>
    <row r="43" spans="1:4" ht="16.5" customHeight="1" x14ac:dyDescent="0.3">
      <c r="A43" s="23" t="s">
        <v>13</v>
      </c>
      <c r="B43" s="23"/>
      <c r="C43" s="23"/>
      <c r="D43" s="23"/>
    </row>
    <row r="44" spans="1:4" x14ac:dyDescent="0.3">
      <c r="A44" s="5"/>
      <c r="B44" s="5"/>
      <c r="C44" s="5"/>
      <c r="D44" s="5"/>
    </row>
    <row r="45" spans="1:4" ht="33" x14ac:dyDescent="0.3">
      <c r="A45" s="6" t="s">
        <v>0</v>
      </c>
      <c r="B45" s="6" t="s">
        <v>1</v>
      </c>
      <c r="C45" s="7" t="s">
        <v>2</v>
      </c>
      <c r="D45" s="6" t="s">
        <v>3</v>
      </c>
    </row>
    <row r="46" spans="1:4" ht="16.5" customHeight="1" x14ac:dyDescent="0.3">
      <c r="A46" s="29" t="s">
        <v>6</v>
      </c>
      <c r="B46" s="4" t="s">
        <v>24</v>
      </c>
      <c r="C46" s="12" t="s">
        <v>26</v>
      </c>
      <c r="D46" s="9">
        <v>23300</v>
      </c>
    </row>
    <row r="47" spans="1:4" x14ac:dyDescent="0.3">
      <c r="A47" s="30"/>
      <c r="B47" s="3" t="s">
        <v>38</v>
      </c>
      <c r="C47" s="2" t="s">
        <v>39</v>
      </c>
      <c r="D47" s="9">
        <v>44500</v>
      </c>
    </row>
    <row r="48" spans="1:4" x14ac:dyDescent="0.3">
      <c r="A48" s="30"/>
      <c r="B48" s="3" t="s">
        <v>40</v>
      </c>
      <c r="C48" s="2" t="s">
        <v>41</v>
      </c>
      <c r="D48" s="9">
        <v>125300</v>
      </c>
    </row>
    <row r="49" spans="1:4" x14ac:dyDescent="0.3">
      <c r="A49" s="31"/>
      <c r="B49" s="3" t="s">
        <v>40</v>
      </c>
      <c r="C49" s="2" t="s">
        <v>42</v>
      </c>
      <c r="D49" s="9">
        <v>505900</v>
      </c>
    </row>
    <row r="50" spans="1:4" ht="33" x14ac:dyDescent="0.3">
      <c r="A50" s="2" t="s">
        <v>8</v>
      </c>
      <c r="B50" s="3" t="s">
        <v>87</v>
      </c>
      <c r="C50" s="2" t="s">
        <v>88</v>
      </c>
      <c r="D50" s="9">
        <v>60900</v>
      </c>
    </row>
    <row r="51" spans="1:4" x14ac:dyDescent="0.3">
      <c r="A51" s="24" t="s">
        <v>4</v>
      </c>
      <c r="B51" s="24"/>
      <c r="C51" s="24"/>
      <c r="D51" s="10">
        <f>SUM(D46:D50)</f>
        <v>759900</v>
      </c>
    </row>
    <row r="52" spans="1:4" x14ac:dyDescent="0.3">
      <c r="A52" s="14"/>
      <c r="B52" s="14"/>
      <c r="C52" s="14"/>
      <c r="D52" s="15"/>
    </row>
    <row r="54" spans="1:4" x14ac:dyDescent="0.3">
      <c r="A54" s="23" t="s">
        <v>62</v>
      </c>
      <c r="B54" s="23"/>
      <c r="C54" s="23"/>
      <c r="D54" s="23"/>
    </row>
    <row r="55" spans="1:4" x14ac:dyDescent="0.3">
      <c r="A55" s="5"/>
      <c r="B55" s="5"/>
      <c r="C55" s="5"/>
      <c r="D55" s="5"/>
    </row>
    <row r="56" spans="1:4" ht="33" x14ac:dyDescent="0.3">
      <c r="A56" s="6" t="s">
        <v>0</v>
      </c>
      <c r="B56" s="6" t="s">
        <v>1</v>
      </c>
      <c r="C56" s="7" t="s">
        <v>2</v>
      </c>
      <c r="D56" s="6" t="s">
        <v>3</v>
      </c>
    </row>
    <row r="57" spans="1:4" ht="49.5" x14ac:dyDescent="0.3">
      <c r="A57" s="4" t="s">
        <v>7</v>
      </c>
      <c r="B57" s="12" t="s">
        <v>63</v>
      </c>
      <c r="C57" s="3" t="s">
        <v>64</v>
      </c>
      <c r="D57" s="9">
        <v>18000</v>
      </c>
    </row>
    <row r="58" spans="1:4" ht="33" x14ac:dyDescent="0.3">
      <c r="A58" s="13" t="s">
        <v>10</v>
      </c>
      <c r="B58" s="12" t="s">
        <v>104</v>
      </c>
      <c r="C58" s="12" t="s">
        <v>66</v>
      </c>
      <c r="D58" s="9">
        <v>25000</v>
      </c>
    </row>
    <row r="59" spans="1:4" x14ac:dyDescent="0.3">
      <c r="A59" s="4" t="s">
        <v>8</v>
      </c>
      <c r="B59" s="2" t="s">
        <v>89</v>
      </c>
      <c r="C59" s="2" t="s">
        <v>80</v>
      </c>
      <c r="D59" s="9">
        <v>79400</v>
      </c>
    </row>
    <row r="60" spans="1:4" x14ac:dyDescent="0.3">
      <c r="A60" s="24" t="s">
        <v>4</v>
      </c>
      <c r="B60" s="24"/>
      <c r="C60" s="24"/>
      <c r="D60" s="10">
        <f>SUM(D57:D59)</f>
        <v>122400</v>
      </c>
    </row>
    <row r="61" spans="1:4" x14ac:dyDescent="0.3">
      <c r="A61" s="14"/>
      <c r="B61" s="14"/>
      <c r="C61" s="14"/>
      <c r="D61" s="15"/>
    </row>
    <row r="63" spans="1:4" x14ac:dyDescent="0.3">
      <c r="A63" s="23" t="s">
        <v>14</v>
      </c>
      <c r="B63" s="23"/>
      <c r="C63" s="23"/>
      <c r="D63" s="23"/>
    </row>
    <row r="65" spans="1:4" ht="33" x14ac:dyDescent="0.3">
      <c r="A65" s="6" t="s">
        <v>0</v>
      </c>
      <c r="B65" s="6" t="s">
        <v>1</v>
      </c>
      <c r="C65" s="7" t="s">
        <v>2</v>
      </c>
      <c r="D65" s="6" t="s">
        <v>3</v>
      </c>
    </row>
    <row r="66" spans="1:4" ht="49.5" x14ac:dyDescent="0.3">
      <c r="A66" s="11" t="s">
        <v>10</v>
      </c>
      <c r="B66" s="12" t="s">
        <v>121</v>
      </c>
      <c r="C66" s="2" t="s">
        <v>122</v>
      </c>
      <c r="D66" s="9">
        <v>9300</v>
      </c>
    </row>
    <row r="67" spans="1:4" x14ac:dyDescent="0.3">
      <c r="A67" s="24" t="s">
        <v>4</v>
      </c>
      <c r="B67" s="24"/>
      <c r="C67" s="24"/>
      <c r="D67" s="10">
        <f>SUM(D66:D66)</f>
        <v>9300</v>
      </c>
    </row>
    <row r="70" spans="1:4" x14ac:dyDescent="0.3">
      <c r="A70" s="23" t="s">
        <v>15</v>
      </c>
      <c r="B70" s="23"/>
      <c r="C70" s="23"/>
      <c r="D70" s="23"/>
    </row>
    <row r="72" spans="1:4" ht="33" customHeight="1" x14ac:dyDescent="0.3">
      <c r="A72" s="6" t="s">
        <v>0</v>
      </c>
      <c r="B72" s="6" t="s">
        <v>1</v>
      </c>
      <c r="C72" s="7" t="s">
        <v>2</v>
      </c>
      <c r="D72" s="6" t="s">
        <v>3</v>
      </c>
    </row>
    <row r="73" spans="1:4" ht="33" x14ac:dyDescent="0.3">
      <c r="A73" s="21" t="s">
        <v>6</v>
      </c>
      <c r="B73" s="4" t="s">
        <v>43</v>
      </c>
      <c r="C73" s="3" t="s">
        <v>44</v>
      </c>
      <c r="D73" s="9">
        <v>38100</v>
      </c>
    </row>
    <row r="74" spans="1:4" x14ac:dyDescent="0.3">
      <c r="A74" s="22"/>
      <c r="B74" s="4" t="s">
        <v>45</v>
      </c>
      <c r="C74" s="3" t="s">
        <v>26</v>
      </c>
      <c r="D74" s="9">
        <v>557500</v>
      </c>
    </row>
    <row r="75" spans="1:4" ht="33" x14ac:dyDescent="0.3">
      <c r="A75" s="25" t="s">
        <v>7</v>
      </c>
      <c r="B75" s="12" t="s">
        <v>65</v>
      </c>
      <c r="C75" s="3" t="s">
        <v>66</v>
      </c>
      <c r="D75" s="9">
        <v>12500</v>
      </c>
    </row>
    <row r="76" spans="1:4" x14ac:dyDescent="0.3">
      <c r="A76" s="26"/>
      <c r="B76" s="2" t="s">
        <v>43</v>
      </c>
      <c r="C76" s="2" t="s">
        <v>67</v>
      </c>
      <c r="D76" s="9">
        <v>169000</v>
      </c>
    </row>
    <row r="77" spans="1:4" x14ac:dyDescent="0.3">
      <c r="A77" s="27"/>
      <c r="B77" s="2"/>
      <c r="C77" s="2"/>
      <c r="D77" s="9"/>
    </row>
    <row r="78" spans="1:4" ht="33" x14ac:dyDescent="0.3">
      <c r="A78" s="28" t="s">
        <v>8</v>
      </c>
      <c r="B78" s="3" t="s">
        <v>90</v>
      </c>
      <c r="C78" s="3" t="s">
        <v>92</v>
      </c>
      <c r="D78" s="9">
        <v>82000</v>
      </c>
    </row>
    <row r="79" spans="1:4" ht="33" x14ac:dyDescent="0.3">
      <c r="A79" s="28"/>
      <c r="B79" s="3" t="s">
        <v>91</v>
      </c>
      <c r="C79" s="2" t="s">
        <v>80</v>
      </c>
      <c r="D79" s="9">
        <v>79400</v>
      </c>
    </row>
    <row r="80" spans="1:4" x14ac:dyDescent="0.3">
      <c r="A80" s="11" t="s">
        <v>10</v>
      </c>
      <c r="B80" s="4" t="s">
        <v>105</v>
      </c>
      <c r="C80" s="2" t="s">
        <v>106</v>
      </c>
      <c r="D80" s="9">
        <v>548400</v>
      </c>
    </row>
    <row r="81" spans="1:4" x14ac:dyDescent="0.3">
      <c r="A81" s="24" t="s">
        <v>4</v>
      </c>
      <c r="B81" s="24"/>
      <c r="C81" s="24"/>
      <c r="D81" s="10">
        <f>SUM(D73:D80)</f>
        <v>1486900</v>
      </c>
    </row>
    <row r="84" spans="1:4" x14ac:dyDescent="0.3">
      <c r="A84" s="23" t="s">
        <v>16</v>
      </c>
      <c r="B84" s="23"/>
      <c r="C84" s="23"/>
      <c r="D84" s="23"/>
    </row>
    <row r="86" spans="1:4" ht="33" x14ac:dyDescent="0.3">
      <c r="A86" s="6" t="s">
        <v>0</v>
      </c>
      <c r="B86" s="6" t="s">
        <v>1</v>
      </c>
      <c r="C86" s="7" t="s">
        <v>2</v>
      </c>
      <c r="D86" s="6" t="s">
        <v>3</v>
      </c>
    </row>
    <row r="87" spans="1:4" ht="33" x14ac:dyDescent="0.3">
      <c r="A87" s="8" t="s">
        <v>6</v>
      </c>
      <c r="B87" s="12" t="s">
        <v>46</v>
      </c>
      <c r="C87" s="3" t="s">
        <v>47</v>
      </c>
      <c r="D87" s="9">
        <v>20000</v>
      </c>
    </row>
    <row r="88" spans="1:4" ht="33" customHeight="1" x14ac:dyDescent="0.3">
      <c r="A88" s="28" t="s">
        <v>7</v>
      </c>
      <c r="B88" s="3" t="s">
        <v>68</v>
      </c>
      <c r="C88" s="2" t="s">
        <v>69</v>
      </c>
      <c r="D88" s="9">
        <v>15600</v>
      </c>
    </row>
    <row r="89" spans="1:4" ht="33" x14ac:dyDescent="0.3">
      <c r="A89" s="28"/>
      <c r="B89" s="3" t="s">
        <v>70</v>
      </c>
      <c r="C89" s="2" t="s">
        <v>55</v>
      </c>
      <c r="D89" s="9">
        <v>7400</v>
      </c>
    </row>
    <row r="90" spans="1:4" x14ac:dyDescent="0.3">
      <c r="A90" s="28" t="s">
        <v>10</v>
      </c>
      <c r="B90" s="11" t="s">
        <v>107</v>
      </c>
      <c r="C90" s="2" t="s">
        <v>108</v>
      </c>
      <c r="D90" s="9">
        <v>417200</v>
      </c>
    </row>
    <row r="91" spans="1:4" ht="33" x14ac:dyDescent="0.3">
      <c r="A91" s="28"/>
      <c r="B91" s="12" t="s">
        <v>109</v>
      </c>
      <c r="C91" s="2" t="s">
        <v>92</v>
      </c>
      <c r="D91" s="9">
        <v>221500</v>
      </c>
    </row>
    <row r="92" spans="1:4" ht="33" x14ac:dyDescent="0.3">
      <c r="A92" s="28"/>
      <c r="B92" s="12" t="s">
        <v>110</v>
      </c>
      <c r="C92" s="3" t="s">
        <v>57</v>
      </c>
      <c r="D92" s="9">
        <v>731900</v>
      </c>
    </row>
    <row r="93" spans="1:4" x14ac:dyDescent="0.3">
      <c r="A93" s="24" t="s">
        <v>4</v>
      </c>
      <c r="B93" s="24"/>
      <c r="C93" s="24"/>
      <c r="D93" s="10">
        <f>SUM(D87:D92)</f>
        <v>1413600</v>
      </c>
    </row>
    <row r="96" spans="1:4" x14ac:dyDescent="0.3">
      <c r="A96" s="23" t="s">
        <v>17</v>
      </c>
      <c r="B96" s="23"/>
      <c r="C96" s="23"/>
      <c r="D96" s="23"/>
    </row>
    <row r="97" spans="1:4" x14ac:dyDescent="0.3">
      <c r="A97" s="5"/>
      <c r="B97" s="5"/>
      <c r="C97" s="5"/>
      <c r="D97" s="5"/>
    </row>
    <row r="98" spans="1:4" ht="33" x14ac:dyDescent="0.3">
      <c r="A98" s="6" t="s">
        <v>0</v>
      </c>
      <c r="B98" s="6" t="s">
        <v>1</v>
      </c>
      <c r="C98" s="7" t="s">
        <v>2</v>
      </c>
      <c r="D98" s="6" t="s">
        <v>3</v>
      </c>
    </row>
    <row r="99" spans="1:4" ht="16.5" customHeight="1" x14ac:dyDescent="0.3">
      <c r="A99" s="19" t="s">
        <v>6</v>
      </c>
      <c r="B99" s="4" t="s">
        <v>48</v>
      </c>
      <c r="C99" s="3" t="s">
        <v>26</v>
      </c>
      <c r="D99" s="9">
        <v>193100</v>
      </c>
    </row>
    <row r="100" spans="1:4" ht="33" x14ac:dyDescent="0.3">
      <c r="A100" s="4" t="s">
        <v>7</v>
      </c>
      <c r="B100" s="12" t="s">
        <v>71</v>
      </c>
      <c r="C100" s="3" t="s">
        <v>55</v>
      </c>
      <c r="D100" s="9">
        <v>6000</v>
      </c>
    </row>
    <row r="101" spans="1:4" ht="33" x14ac:dyDescent="0.3">
      <c r="A101" s="25" t="s">
        <v>8</v>
      </c>
      <c r="B101" s="12" t="s">
        <v>94</v>
      </c>
      <c r="C101" s="3" t="s">
        <v>93</v>
      </c>
      <c r="D101" s="9">
        <v>43700</v>
      </c>
    </row>
    <row r="102" spans="1:4" ht="33" x14ac:dyDescent="0.3">
      <c r="A102" s="26"/>
      <c r="B102" s="12" t="s">
        <v>95</v>
      </c>
      <c r="C102" s="3" t="s">
        <v>86</v>
      </c>
      <c r="D102" s="9">
        <v>18500</v>
      </c>
    </row>
    <row r="103" spans="1:4" ht="33" x14ac:dyDescent="0.3">
      <c r="A103" s="27"/>
      <c r="B103" s="3" t="s">
        <v>96</v>
      </c>
      <c r="C103" s="2" t="s">
        <v>97</v>
      </c>
      <c r="D103" s="9">
        <v>55700</v>
      </c>
    </row>
    <row r="104" spans="1:4" ht="33" x14ac:dyDescent="0.3">
      <c r="A104" s="11" t="s">
        <v>10</v>
      </c>
      <c r="B104" s="3" t="s">
        <v>111</v>
      </c>
      <c r="C104" s="2" t="s">
        <v>112</v>
      </c>
      <c r="D104" s="9">
        <v>55700</v>
      </c>
    </row>
    <row r="105" spans="1:4" x14ac:dyDescent="0.3">
      <c r="A105" s="24" t="s">
        <v>4</v>
      </c>
      <c r="B105" s="24"/>
      <c r="C105" s="24"/>
      <c r="D105" s="10">
        <f>SUM(D99:D104)</f>
        <v>372700</v>
      </c>
    </row>
    <row r="108" spans="1:4" x14ac:dyDescent="0.3">
      <c r="A108" s="23" t="s">
        <v>18</v>
      </c>
      <c r="B108" s="23"/>
      <c r="C108" s="23"/>
      <c r="D108" s="23"/>
    </row>
    <row r="110" spans="1:4" ht="33" x14ac:dyDescent="0.3">
      <c r="A110" s="6" t="s">
        <v>0</v>
      </c>
      <c r="B110" s="6" t="s">
        <v>1</v>
      </c>
      <c r="C110" s="7" t="s">
        <v>2</v>
      </c>
      <c r="D110" s="6" t="s">
        <v>3</v>
      </c>
    </row>
    <row r="111" spans="1:4" ht="33" x14ac:dyDescent="0.3">
      <c r="A111" s="28" t="s">
        <v>10</v>
      </c>
      <c r="B111" s="3" t="s">
        <v>113</v>
      </c>
      <c r="C111" s="2" t="s">
        <v>114</v>
      </c>
      <c r="D111" s="9">
        <v>50000</v>
      </c>
    </row>
    <row r="112" spans="1:4" ht="33" x14ac:dyDescent="0.3">
      <c r="A112" s="28"/>
      <c r="B112" s="3" t="s">
        <v>113</v>
      </c>
      <c r="C112" s="2" t="s">
        <v>115</v>
      </c>
      <c r="D112" s="9">
        <v>56100</v>
      </c>
    </row>
    <row r="113" spans="1:4" ht="49.5" x14ac:dyDescent="0.3">
      <c r="A113" s="28"/>
      <c r="B113" s="3" t="s">
        <v>113</v>
      </c>
      <c r="C113" s="3" t="s">
        <v>116</v>
      </c>
      <c r="D113" s="9">
        <v>6300</v>
      </c>
    </row>
    <row r="114" spans="1:4" ht="33" x14ac:dyDescent="0.3">
      <c r="A114" s="28"/>
      <c r="B114" s="3" t="s">
        <v>113</v>
      </c>
      <c r="C114" s="3" t="s">
        <v>117</v>
      </c>
      <c r="D114" s="9">
        <v>19300</v>
      </c>
    </row>
    <row r="115" spans="1:4" x14ac:dyDescent="0.3">
      <c r="A115" s="24" t="s">
        <v>4</v>
      </c>
      <c r="B115" s="24"/>
      <c r="C115" s="24"/>
      <c r="D115" s="10">
        <f>SUM(D111:D114)</f>
        <v>131700</v>
      </c>
    </row>
    <row r="118" spans="1:4" x14ac:dyDescent="0.3">
      <c r="A118" s="23" t="s">
        <v>19</v>
      </c>
      <c r="B118" s="23"/>
      <c r="C118" s="23"/>
      <c r="D118" s="23"/>
    </row>
    <row r="120" spans="1:4" ht="33" x14ac:dyDescent="0.3">
      <c r="A120" s="6" t="s">
        <v>0</v>
      </c>
      <c r="B120" s="6" t="s">
        <v>1</v>
      </c>
      <c r="C120" s="7" t="s">
        <v>2</v>
      </c>
      <c r="D120" s="6" t="s">
        <v>3</v>
      </c>
    </row>
    <row r="121" spans="1:4" ht="49.5" x14ac:dyDescent="0.3">
      <c r="A121" s="19" t="s">
        <v>6</v>
      </c>
      <c r="B121" s="4" t="s">
        <v>49</v>
      </c>
      <c r="C121" s="3" t="s">
        <v>50</v>
      </c>
      <c r="D121" s="9">
        <v>50000</v>
      </c>
    </row>
    <row r="122" spans="1:4" x14ac:dyDescent="0.3">
      <c r="A122" s="25" t="s">
        <v>7</v>
      </c>
      <c r="B122" s="2" t="s">
        <v>73</v>
      </c>
      <c r="C122" s="3" t="s">
        <v>74</v>
      </c>
      <c r="D122" s="9">
        <v>125800</v>
      </c>
    </row>
    <row r="123" spans="1:4" x14ac:dyDescent="0.3">
      <c r="A123" s="27"/>
      <c r="B123" s="2" t="s">
        <v>72</v>
      </c>
      <c r="C123" s="3" t="s">
        <v>74</v>
      </c>
      <c r="D123" s="9">
        <v>130000</v>
      </c>
    </row>
    <row r="124" spans="1:4" ht="49.5" x14ac:dyDescent="0.3">
      <c r="A124" s="28" t="s">
        <v>10</v>
      </c>
      <c r="B124" s="20" t="s">
        <v>118</v>
      </c>
      <c r="C124" s="3" t="s">
        <v>120</v>
      </c>
      <c r="D124" s="9">
        <v>18800</v>
      </c>
    </row>
    <row r="125" spans="1:4" ht="49.5" x14ac:dyDescent="0.3">
      <c r="A125" s="28"/>
      <c r="B125" s="20" t="s">
        <v>118</v>
      </c>
      <c r="C125" s="3" t="s">
        <v>115</v>
      </c>
      <c r="D125" s="9">
        <v>80000</v>
      </c>
    </row>
    <row r="126" spans="1:4" ht="49.5" x14ac:dyDescent="0.3">
      <c r="A126" s="28"/>
      <c r="B126" s="20" t="s">
        <v>118</v>
      </c>
      <c r="C126" s="3" t="s">
        <v>119</v>
      </c>
      <c r="D126" s="9">
        <v>172600</v>
      </c>
    </row>
    <row r="127" spans="1:4" x14ac:dyDescent="0.3">
      <c r="A127" s="24" t="s">
        <v>4</v>
      </c>
      <c r="B127" s="24"/>
      <c r="C127" s="24"/>
      <c r="D127" s="10">
        <f>SUM(D121:D126)</f>
        <v>577200</v>
      </c>
    </row>
  </sheetData>
  <mergeCells count="37">
    <mergeCell ref="A1:D1"/>
    <mergeCell ref="A15:C15"/>
    <mergeCell ref="A18:D18"/>
    <mergeCell ref="A105:C105"/>
    <mergeCell ref="A108:D108"/>
    <mergeCell ref="A93:C93"/>
    <mergeCell ref="A88:A89"/>
    <mergeCell ref="A96:D96"/>
    <mergeCell ref="A90:A92"/>
    <mergeCell ref="A127:C127"/>
    <mergeCell ref="A124:A126"/>
    <mergeCell ref="A115:C115"/>
    <mergeCell ref="A122:A123"/>
    <mergeCell ref="A111:A114"/>
    <mergeCell ref="A118:D118"/>
    <mergeCell ref="A101:A103"/>
    <mergeCell ref="A4:A6"/>
    <mergeCell ref="A36:A38"/>
    <mergeCell ref="A46:A49"/>
    <mergeCell ref="A22:A26"/>
    <mergeCell ref="A84:D84"/>
    <mergeCell ref="A81:C81"/>
    <mergeCell ref="A29:C29"/>
    <mergeCell ref="A7:A10"/>
    <mergeCell ref="A11:A13"/>
    <mergeCell ref="A67:C67"/>
    <mergeCell ref="A70:D70"/>
    <mergeCell ref="A32:D32"/>
    <mergeCell ref="A40:C40"/>
    <mergeCell ref="A43:D43"/>
    <mergeCell ref="A51:C51"/>
    <mergeCell ref="A73:A74"/>
    <mergeCell ref="A54:D54"/>
    <mergeCell ref="A60:C60"/>
    <mergeCell ref="A75:A77"/>
    <mergeCell ref="A78:A79"/>
    <mergeCell ref="A63:D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sqref="A1:D1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32" t="s">
        <v>127</v>
      </c>
      <c r="B1" s="33"/>
      <c r="C1" s="33"/>
      <c r="D1" s="33"/>
    </row>
    <row r="3" spans="1:4" ht="33" x14ac:dyDescent="0.3">
      <c r="A3" s="6" t="s">
        <v>0</v>
      </c>
      <c r="B3" s="6" t="s">
        <v>1</v>
      </c>
      <c r="C3" s="7" t="s">
        <v>2</v>
      </c>
      <c r="D3" s="6" t="s">
        <v>3</v>
      </c>
    </row>
    <row r="4" spans="1:4" x14ac:dyDescent="0.3">
      <c r="A4" s="34" t="s">
        <v>6</v>
      </c>
      <c r="B4" s="28" t="s">
        <v>21</v>
      </c>
      <c r="C4" s="3" t="s">
        <v>51</v>
      </c>
      <c r="D4" s="9">
        <v>100000</v>
      </c>
    </row>
    <row r="5" spans="1:4" x14ac:dyDescent="0.3">
      <c r="A5" s="34"/>
      <c r="B5" s="28"/>
      <c r="C5" s="2" t="s">
        <v>20</v>
      </c>
      <c r="D5" s="9">
        <v>42100</v>
      </c>
    </row>
    <row r="6" spans="1:4" x14ac:dyDescent="0.3">
      <c r="A6" s="28" t="s">
        <v>7</v>
      </c>
      <c r="B6" s="28" t="s">
        <v>21</v>
      </c>
      <c r="C6" s="2" t="s">
        <v>22</v>
      </c>
      <c r="D6" s="9">
        <v>230000</v>
      </c>
    </row>
    <row r="7" spans="1:4" ht="33" x14ac:dyDescent="0.3">
      <c r="A7" s="28"/>
      <c r="B7" s="28"/>
      <c r="C7" s="3" t="s">
        <v>75</v>
      </c>
      <c r="D7" s="9">
        <v>9100</v>
      </c>
    </row>
    <row r="8" spans="1:4" x14ac:dyDescent="0.3">
      <c r="A8" s="28"/>
      <c r="B8" s="28"/>
      <c r="C8" s="2" t="s">
        <v>20</v>
      </c>
      <c r="D8" s="9">
        <v>13000</v>
      </c>
    </row>
    <row r="9" spans="1:4" ht="21.75" customHeight="1" x14ac:dyDescent="0.3">
      <c r="A9" s="29" t="s">
        <v>8</v>
      </c>
      <c r="B9" s="16" t="s">
        <v>21</v>
      </c>
      <c r="C9" s="4" t="s">
        <v>98</v>
      </c>
      <c r="D9" s="9">
        <v>44700</v>
      </c>
    </row>
    <row r="10" spans="1:4" ht="33" x14ac:dyDescent="0.3">
      <c r="A10" s="30"/>
      <c r="B10" s="16" t="s">
        <v>21</v>
      </c>
      <c r="C10" s="3" t="s">
        <v>99</v>
      </c>
      <c r="D10" s="9">
        <v>15200</v>
      </c>
    </row>
    <row r="11" spans="1:4" x14ac:dyDescent="0.3">
      <c r="A11" s="31"/>
      <c r="B11" s="16" t="s">
        <v>21</v>
      </c>
      <c r="C11" s="2" t="s">
        <v>20</v>
      </c>
      <c r="D11" s="9">
        <v>12300</v>
      </c>
    </row>
    <row r="12" spans="1:4" x14ac:dyDescent="0.3">
      <c r="A12" s="34" t="s">
        <v>10</v>
      </c>
      <c r="B12" s="16" t="s">
        <v>21</v>
      </c>
      <c r="C12" s="3" t="s">
        <v>23</v>
      </c>
      <c r="D12" s="9">
        <v>49500</v>
      </c>
    </row>
    <row r="13" spans="1:4" x14ac:dyDescent="0.3">
      <c r="A13" s="34"/>
      <c r="B13" s="4" t="s">
        <v>21</v>
      </c>
      <c r="C13" s="2" t="s">
        <v>20</v>
      </c>
      <c r="D13" s="9">
        <v>47300</v>
      </c>
    </row>
    <row r="14" spans="1:4" ht="69" customHeight="1" x14ac:dyDescent="0.3">
      <c r="A14" s="8" t="s">
        <v>125</v>
      </c>
      <c r="B14" s="35" t="s">
        <v>126</v>
      </c>
      <c r="C14" s="36"/>
      <c r="D14" s="9">
        <v>270500</v>
      </c>
    </row>
    <row r="15" spans="1:4" x14ac:dyDescent="0.3">
      <c r="A15" s="24" t="s">
        <v>4</v>
      </c>
      <c r="B15" s="24"/>
      <c r="C15" s="24"/>
      <c r="D15" s="9">
        <f>SUM(D4:D14)</f>
        <v>833700</v>
      </c>
    </row>
  </sheetData>
  <mergeCells count="9">
    <mergeCell ref="A1:D1"/>
    <mergeCell ref="A15:C15"/>
    <mergeCell ref="A4:A5"/>
    <mergeCell ref="B4:B5"/>
    <mergeCell ref="A9:A11"/>
    <mergeCell ref="A12:A13"/>
    <mergeCell ref="A6:A8"/>
    <mergeCell ref="B6:B8"/>
    <mergeCell ref="B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dcterms:created xsi:type="dcterms:W3CDTF">2013-12-04T16:04:03Z</dcterms:created>
  <dcterms:modified xsi:type="dcterms:W3CDTF">2021-03-15T09:53:38Z</dcterms:modified>
</cp:coreProperties>
</file>